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Tamar Kurtanidze\Desktop\My office\GE54 Medevac\Implementation 2022\Tenders\Gali\"/>
    </mc:Choice>
  </mc:AlternateContent>
  <xr:revisionPtr revIDLastSave="0" documentId="13_ncr:1_{3966BD67-316C-489D-ADD5-F3ED1D2EB324}" xr6:coauthVersionLast="36" xr6:coauthVersionMax="47" xr10:uidLastSave="{00000000-0000-0000-0000-000000000000}"/>
  <bookViews>
    <workbookView xWindow="0" yWindow="0" windowWidth="19200" windowHeight="6930" xr2:uid="{7B87C3CF-B90A-4861-BAD8-D88E0AB35F7A}"/>
  </bookViews>
  <sheets>
    <sheet name="Gif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22" i="1" l="1"/>
</calcChain>
</file>

<file path=xl/sharedStrings.xml><?xml version="1.0" encoding="utf-8"?>
<sst xmlns="http://schemas.openxmlformats.org/spreadsheetml/2006/main" count="33" uniqueCount="33">
  <si>
    <t>Item</t>
  </si>
  <si>
    <t>Contact tel and e-mail:</t>
  </si>
  <si>
    <t>Please, provide signed and sealed copy of the proposal to the electronic addresses with other documents
ccrg.vacancy@gmail.com  and tamar.kurtanidze@caritas.cz</t>
  </si>
  <si>
    <t>Price per unit in USD</t>
  </si>
  <si>
    <t>Total price in USD</t>
  </si>
  <si>
    <t>Warranty period in months</t>
  </si>
  <si>
    <t>Unit</t>
  </si>
  <si>
    <t>REQUEST FOR PROPOSALS TO PROCURE MEDICAL DEVICES and FURNITURE</t>
  </si>
  <si>
    <t>Specification (please indicate the manutacturer's name)</t>
  </si>
  <si>
    <t xml:space="preserve">Cardiac Monitor for Patient/პაციენტის კარდიომონიტორი </t>
  </si>
  <si>
    <t>Defibrillator/დეფიბრილატორი</t>
  </si>
  <si>
    <t>Infusomat/ინფუზომატი</t>
  </si>
  <si>
    <t>Medical Screen/სამედიცინო შირმა</t>
  </si>
  <si>
    <t>Medical Aspirator Machine/სამედიცინო ასპირატორი</t>
  </si>
  <si>
    <t>ახალშობილთა პულსოქსიმეტრი</t>
  </si>
  <si>
    <t>ახალშობილთა  ტრანსკუტანეური ბილირუბინომეტრი</t>
  </si>
  <si>
    <t xml:space="preserve"> ventilator
ICU ventilator for Pediatric&amp;Adult
18.5 inch TFT touch screen
Invasive&amp;non-invasive mod</t>
  </si>
  <si>
    <t>ექვსი ძირითადი პარამეტრის გაზომვა : სატურაცია ,ელექტროკარდიოგრაფია, არაინვაზიური წნევა, ტემპეარტურა, რესპირაცია, პულსი</t>
  </si>
  <si>
    <t xml:space="preserve">მანუალური დეფიბრილატორი მოზრდილთა და პედიატრიული მრავალჯერადი ელექტროდებით, დამუხტვის სიმძლავრე 1 - 360 ჯოულამდე 25 ბიჯით. 7” TFT ეკრანი. ჩამონტაჟებული ელემენტი 7500 mAh, წონა ბატარეის ჩათვლით 6,3კგ. 3/5 განხრიანი ეკგ რეალურ დროში მონიტორინგით, AED. პრინტერით, ქაღალდის ზომა 50მმ. </t>
  </si>
  <si>
    <t>საწოლი ელექტრო, სიმაღლის, საზურგის ნაწილის და შუა ნაწილის ელექტრო რეგულირება, ფეხის ნაწილის მექანიკური რეგულირება, მოხსნადი და რეგულირებადი ოთხი გვერდითა ბარიერით</t>
  </si>
  <si>
    <t>Electric Functional Bed/ ფუნქციონალური საწოლი ინდივიდუალური ელექტროძრავით</t>
  </si>
  <si>
    <t>სამ განყოფილებიანი სასეპარაციო შირმა</t>
  </si>
  <si>
    <t>გადინების სიჩქარე: 1-1200მლ/სთ, მოცულობის ლიმიტი 1-9999მლ, ბოლუსი, Drop რეჟიმი, Multi-rate რეჟიმი,  აკუმლატორით, ხმოვანი განგაშის სისტემებით, სენსორული ეკრანით</t>
  </si>
  <si>
    <t>ამოქაჩვის სიმძლავრე 26 ლტ/წთ, იდეალური კლინიკაში რეანიმაციული დეპარტამენტისთვის. ამოქაჩვის მაქსიმალური წნევა - 0,90 ბარი. ხმაურის
დონე &lt; 65 დეციბალი. სითხის შესაგროვებელი ავტოკლავირებადი 2 ცალი ქილა თითოეული 2,5 ლიტრიანი მოცულობის</t>
  </si>
  <si>
    <t>ნეონატალური პულსოქსიმეტრი</t>
  </si>
  <si>
    <t>About Applicant</t>
  </si>
  <si>
    <t>Registration ID:</t>
  </si>
  <si>
    <t>ოარგანიზაციის პასუხისმგებელი პირის ხელმოწერა/ბეჭედი:
Signutarue/Seal</t>
  </si>
  <si>
    <t>Prices should be given including tranportation, installation and training. 
Fields marked in yellow to be filled by the applicant</t>
  </si>
  <si>
    <t>neonatology, paediatrics, delivery room neonatal ward and NICU, etc</t>
  </si>
  <si>
    <t>Applicant's Name:</t>
  </si>
  <si>
    <t>Delivery time: (in calendar days)</t>
  </si>
  <si>
    <t>Pulmonary Ventilation Unit - ფილტვის ხელოვნური ვენტილაციის აპარატი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</si>
</sst>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TimeKOI8"/>
    </font>
    <font>
      <b/>
      <sz val="11"/>
      <color theme="1"/>
      <name val="TimeKOI8"/>
    </font>
    <font>
      <b/>
      <sz val="14"/>
      <color rgb="FFFF0000"/>
      <name val="TimeKOI8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2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">
    <cellStyle name="Normal" xfId="0" builtinId="0"/>
    <cellStyle name="Normální 2" xfId="1" xr:uid="{518A748F-AB56-4D7C-BAB9-359C06E830A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155575</xdr:colOff>
      <xdr:row>0</xdr:row>
      <xdr:rowOff>98425</xdr:rowOff>
    </xdr:from>
    <xdr:to>
      <xdr:col>5</xdr:col>
      <xdr:colOff>236537</xdr:colOff>
      <xdr:row>2</xdr:row>
      <xdr:rowOff>141287</xdr:rowOff>
    </xdr:to>
    <xdr:pic>
      <xdr:nvPicPr>
        <xdr:cNvPr id="3" name="Picture 2" descr="D:\2019\Screening\Project 2019\PR Material\GE38_project_leaflet\Czech Development Agency - Logo.png">
          <a:extLst>
            <a:ext uri="{FF2B5EF4-FFF2-40B4-BE49-F238E27FC236}">
              <a16:creationId xmlns:a16="http://schemas.microsoft.com/office/drawing/2014/main" id="{8F221270-16D9-41FC-BE93-207CB1ED0A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325" y="98425"/>
          <a:ext cx="1708150" cy="55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1420812</xdr:colOff>
      <xdr:row>0</xdr:row>
      <xdr:rowOff>48260</xdr:rowOff>
    </xdr:from>
    <xdr:to>
      <xdr:col>2</xdr:col>
      <xdr:colOff>1320800</xdr:colOff>
      <xdr:row>2</xdr:row>
      <xdr:rowOff>133667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96FC30-A52A-4DC5-B0CA-742095D36AB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8260"/>
          <a:ext cx="2559050" cy="601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1484313</xdr:colOff>
      <xdr:row>0</xdr:row>
      <xdr:rowOff>71438</xdr:rowOff>
    </xdr:from>
    <xdr:to>
      <xdr:col>2</xdr:col>
      <xdr:colOff>2881313</xdr:colOff>
      <xdr:row>2</xdr:row>
      <xdr:rowOff>168910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4A08636-8C7C-4008-9D20-C6232D4F302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4188" y="71438"/>
          <a:ext cx="1397000" cy="613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D630B-6F8D-4CAD-9D72-32AFC8334AC2}">
  <dimension ref="A2:G25"/>
  <sheetViews>
    <sheetView tabSelected="1" topLeftCell="A16" zoomScale="80" zoomScaleNormal="80" workbookViewId="0">
      <selection activeCell="B21" sqref="B21"/>
    </sheetView>
  </sheetViews>
  <sheetFormatPr defaultColWidth="8.81640625" defaultRowHeight="14.5" x14ac:dyDescent="0.35"/>
  <cols>
    <col min="1" max="1" width="2.1796875" style="1" customWidth="1"/>
    <col min="2" max="2" width="38.08984375" style="1" customWidth="1"/>
    <col min="3" max="3" width="42.08984375" style="1" customWidth="1"/>
    <col min="4" max="4" width="14.453125" style="1" customWidth="1"/>
    <col min="5" max="5" width="8.81640625" style="2"/>
    <col min="6" max="6" width="11.453125" style="1" customWidth="1"/>
    <col min="7" max="7" width="12" style="1" customWidth="1"/>
    <col min="8" max="16384" width="8.81640625" style="1"/>
  </cols>
  <sheetData>
    <row r="2" spans="1:7" ht="26" x14ac:dyDescent="0.6">
      <c r="B2" s="16"/>
      <c r="C2" s="16"/>
      <c r="D2" s="16"/>
      <c r="E2" s="16"/>
      <c r="F2" s="16"/>
      <c r="G2" s="16"/>
    </row>
    <row r="3" spans="1:7" ht="41.5" customHeight="1" x14ac:dyDescent="0.35">
      <c r="B3" s="24" t="s">
        <v>7</v>
      </c>
      <c r="C3" s="24"/>
      <c r="D3" s="24"/>
      <c r="E3" s="24"/>
      <c r="F3" s="24"/>
      <c r="G3" s="24"/>
    </row>
    <row r="4" spans="1:7" ht="21" customHeight="1" x14ac:dyDescent="0.35">
      <c r="B4" s="22" t="s">
        <v>2</v>
      </c>
      <c r="C4" s="22"/>
      <c r="D4" s="22"/>
      <c r="E4" s="22"/>
      <c r="F4" s="22"/>
      <c r="G4" s="22"/>
    </row>
    <row r="5" spans="1:7" x14ac:dyDescent="0.35">
      <c r="B5" s="23"/>
      <c r="C5" s="23"/>
      <c r="D5" s="23"/>
      <c r="E5" s="23"/>
      <c r="F5" s="23"/>
      <c r="G5" s="23"/>
    </row>
    <row r="6" spans="1:7" ht="21" customHeight="1" x14ac:dyDescent="0.35">
      <c r="B6" s="17" t="s">
        <v>25</v>
      </c>
      <c r="C6" s="17"/>
      <c r="D6" s="17"/>
      <c r="E6" s="17"/>
      <c r="F6" s="17"/>
      <c r="G6" s="17"/>
    </row>
    <row r="7" spans="1:7" ht="25" customHeight="1" x14ac:dyDescent="0.35">
      <c r="B7" s="3" t="s">
        <v>30</v>
      </c>
      <c r="C7" s="18"/>
      <c r="D7" s="18"/>
      <c r="E7" s="18"/>
      <c r="F7" s="18"/>
      <c r="G7" s="18"/>
    </row>
    <row r="8" spans="1:7" ht="27" customHeight="1" x14ac:dyDescent="0.35">
      <c r="B8" s="3" t="s">
        <v>26</v>
      </c>
      <c r="C8" s="18"/>
      <c r="D8" s="18"/>
      <c r="E8" s="18"/>
      <c r="F8" s="18"/>
      <c r="G8" s="18"/>
    </row>
    <row r="9" spans="1:7" ht="27.5" customHeight="1" x14ac:dyDescent="0.35">
      <c r="B9" s="3" t="s">
        <v>1</v>
      </c>
      <c r="C9" s="18"/>
      <c r="D9" s="18"/>
      <c r="E9" s="18"/>
      <c r="F9" s="18"/>
      <c r="G9" s="18"/>
    </row>
    <row r="10" spans="1:7" ht="36" customHeight="1" x14ac:dyDescent="0.35">
      <c r="B10" s="3" t="s">
        <v>31</v>
      </c>
      <c r="C10" s="18"/>
      <c r="D10" s="18"/>
      <c r="E10" s="18"/>
      <c r="F10" s="18"/>
      <c r="G10" s="18"/>
    </row>
    <row r="11" spans="1:7" ht="36" customHeight="1" x14ac:dyDescent="0.35">
      <c r="B11" s="19" t="s">
        <v>28</v>
      </c>
      <c r="C11" s="20"/>
      <c r="D11" s="20"/>
      <c r="E11" s="20"/>
      <c r="F11" s="20"/>
      <c r="G11" s="21"/>
    </row>
    <row r="12" spans="1:7" ht="59.5" customHeight="1" x14ac:dyDescent="0.35">
      <c r="B12" s="4" t="s">
        <v>0</v>
      </c>
      <c r="C12" s="12" t="s">
        <v>8</v>
      </c>
      <c r="D12" s="5" t="s">
        <v>5</v>
      </c>
      <c r="E12" s="4" t="s">
        <v>6</v>
      </c>
      <c r="F12" s="5" t="s">
        <v>3</v>
      </c>
      <c r="G12" s="4" t="s">
        <v>4</v>
      </c>
    </row>
    <row r="13" spans="1:7" ht="56" x14ac:dyDescent="0.35">
      <c r="A13" s="1">
        <v>1</v>
      </c>
      <c r="B13" s="6" t="s">
        <v>32</v>
      </c>
      <c r="C13" s="12" t="s">
        <v>16</v>
      </c>
      <c r="D13" s="5"/>
      <c r="E13" s="6">
        <v>1</v>
      </c>
      <c r="F13" s="7">
        <v>0</v>
      </c>
      <c r="G13" s="8">
        <f t="shared" ref="G13:G21" si="0">E13*F13</f>
        <v>0</v>
      </c>
    </row>
    <row r="14" spans="1:7" ht="56" x14ac:dyDescent="0.35">
      <c r="A14" s="1">
        <v>2</v>
      </c>
      <c r="B14" s="6" t="s">
        <v>9</v>
      </c>
      <c r="C14" s="12" t="s">
        <v>17</v>
      </c>
      <c r="D14" s="5"/>
      <c r="E14" s="6">
        <v>1</v>
      </c>
      <c r="F14" s="7">
        <v>0</v>
      </c>
      <c r="G14" s="8">
        <f t="shared" si="0"/>
        <v>0</v>
      </c>
    </row>
    <row r="15" spans="1:7" ht="126" x14ac:dyDescent="0.35">
      <c r="A15" s="1">
        <v>3</v>
      </c>
      <c r="B15" s="6" t="s">
        <v>10</v>
      </c>
      <c r="C15" s="12" t="s">
        <v>18</v>
      </c>
      <c r="D15" s="5"/>
      <c r="E15" s="6">
        <v>1</v>
      </c>
      <c r="F15" s="7">
        <v>0</v>
      </c>
      <c r="G15" s="8">
        <f t="shared" si="0"/>
        <v>0</v>
      </c>
    </row>
    <row r="16" spans="1:7" ht="84" x14ac:dyDescent="0.35">
      <c r="A16" s="1">
        <v>4</v>
      </c>
      <c r="B16" s="6" t="s">
        <v>20</v>
      </c>
      <c r="C16" s="12" t="s">
        <v>19</v>
      </c>
      <c r="D16" s="5"/>
      <c r="E16" s="6">
        <v>2</v>
      </c>
      <c r="F16" s="7">
        <v>0</v>
      </c>
      <c r="G16" s="8">
        <f t="shared" si="0"/>
        <v>0</v>
      </c>
    </row>
    <row r="17" spans="1:7" ht="70" x14ac:dyDescent="0.35">
      <c r="A17" s="1">
        <v>5</v>
      </c>
      <c r="B17" s="6" t="s">
        <v>11</v>
      </c>
      <c r="C17" s="12" t="s">
        <v>22</v>
      </c>
      <c r="D17" s="5"/>
      <c r="E17" s="6">
        <v>1</v>
      </c>
      <c r="F17" s="7">
        <v>0</v>
      </c>
      <c r="G17" s="8">
        <f t="shared" si="0"/>
        <v>0</v>
      </c>
    </row>
    <row r="18" spans="1:7" x14ac:dyDescent="0.35">
      <c r="A18" s="1">
        <v>6</v>
      </c>
      <c r="B18" s="6" t="s">
        <v>12</v>
      </c>
      <c r="C18" s="12" t="s">
        <v>21</v>
      </c>
      <c r="D18" s="5"/>
      <c r="E18" s="6">
        <v>4</v>
      </c>
      <c r="F18" s="7">
        <v>0</v>
      </c>
      <c r="G18" s="8">
        <f t="shared" si="0"/>
        <v>0</v>
      </c>
    </row>
    <row r="19" spans="1:7" ht="112" x14ac:dyDescent="0.35">
      <c r="A19" s="1">
        <v>7</v>
      </c>
      <c r="B19" s="6" t="s">
        <v>13</v>
      </c>
      <c r="C19" s="12" t="s">
        <v>23</v>
      </c>
      <c r="D19" s="5"/>
      <c r="E19" s="6">
        <v>2</v>
      </c>
      <c r="F19" s="7">
        <v>0</v>
      </c>
      <c r="G19" s="8">
        <f t="shared" si="0"/>
        <v>0</v>
      </c>
    </row>
    <row r="20" spans="1:7" x14ac:dyDescent="0.35">
      <c r="A20" s="1">
        <v>8</v>
      </c>
      <c r="B20" s="6" t="s">
        <v>14</v>
      </c>
      <c r="C20" s="12" t="s">
        <v>24</v>
      </c>
      <c r="D20" s="5"/>
      <c r="E20" s="6">
        <v>1</v>
      </c>
      <c r="F20" s="7">
        <v>0</v>
      </c>
      <c r="G20" s="8">
        <f t="shared" si="0"/>
        <v>0</v>
      </c>
    </row>
    <row r="21" spans="1:7" ht="28" x14ac:dyDescent="0.35">
      <c r="A21" s="1">
        <v>9</v>
      </c>
      <c r="B21" s="6" t="s">
        <v>15</v>
      </c>
      <c r="C21" s="12" t="s">
        <v>29</v>
      </c>
      <c r="D21" s="5"/>
      <c r="E21" s="6">
        <v>1</v>
      </c>
      <c r="F21" s="7">
        <v>0</v>
      </c>
      <c r="G21" s="8">
        <f t="shared" si="0"/>
        <v>0</v>
      </c>
    </row>
    <row r="22" spans="1:7" ht="32.5" customHeight="1" x14ac:dyDescent="0.35">
      <c r="B22" s="9"/>
      <c r="C22" s="9"/>
      <c r="D22" s="9"/>
      <c r="E22" s="10"/>
      <c r="F22" s="9"/>
      <c r="G22" s="11">
        <f>SUM(G13:G21)</f>
        <v>0</v>
      </c>
    </row>
    <row r="25" spans="1:7" ht="50" customHeight="1" x14ac:dyDescent="0.35">
      <c r="C25" s="15" t="s">
        <v>27</v>
      </c>
      <c r="D25" s="14"/>
      <c r="E25" s="13"/>
      <c r="F25" s="14"/>
      <c r="G25" s="14"/>
    </row>
  </sheetData>
  <mergeCells count="9">
    <mergeCell ref="B2:G2"/>
    <mergeCell ref="B6:G6"/>
    <mergeCell ref="C7:G7"/>
    <mergeCell ref="B11:G11"/>
    <mergeCell ref="C8:G8"/>
    <mergeCell ref="C9:G9"/>
    <mergeCell ref="C10:G10"/>
    <mergeCell ref="B4:G5"/>
    <mergeCell ref="B3:G3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Gift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Kurtanidze</dc:creator>
  <cp:lastModifiedBy>Tamar Kurtanidze</cp:lastModifiedBy>
  <cp:lastPrinted>2021-09-27T09:42:57Z</cp:lastPrinted>
  <dcterms:created xsi:type="dcterms:W3CDTF">2021-09-17T11:46:34Z</dcterms:created>
  <dcterms:modified xsi:type="dcterms:W3CDTF">2022-03-29T17:32:16Z</dcterms:modified>
</cp:coreProperties>
</file>